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pranayudha\Downloads\"/>
    </mc:Choice>
  </mc:AlternateContent>
  <xr:revisionPtr revIDLastSave="0" documentId="13_ncr:1_{B46E5DC4-3351-4326-94C9-3C48B3078634}" xr6:coauthVersionLast="47" xr6:coauthVersionMax="47" xr10:uidLastSave="{00000000-0000-0000-0000-000000000000}"/>
  <bookViews>
    <workbookView xWindow="-108" yWindow="-108" windowWidth="23256" windowHeight="12456" xr2:uid="{00000000-000D-0000-FFFF-FFFF00000000}"/>
  </bookViews>
  <sheets>
    <sheet name="Matriks Penilaian"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7" l="1"/>
  <c r="A8" i="7" s="1"/>
  <c r="A9" i="7" s="1"/>
  <c r="A10" i="7" s="1"/>
  <c r="A11" i="7" s="1"/>
  <c r="A12" i="7" s="1"/>
  <c r="A13" i="7" s="1"/>
  <c r="A14" i="7" s="1"/>
  <c r="A15" i="7" s="1"/>
  <c r="A16" i="7" s="1"/>
  <c r="A17" i="7" s="1"/>
  <c r="A18" i="7" s="1"/>
  <c r="A19" i="7" s="1"/>
  <c r="A20" i="7" s="1"/>
  <c r="A21" i="7" s="1"/>
  <c r="A22" i="7" s="1"/>
  <c r="A26" i="7" s="1"/>
  <c r="A2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mhwil</author>
  </authors>
  <commentList>
    <comment ref="G10" authorId="0" shapeId="0" xr:uid="{00000000-0006-0000-0000-000001000000}">
      <text>
        <r>
          <rPr>
            <b/>
            <sz val="9"/>
            <color indexed="81"/>
            <rFont val="Tahoma"/>
            <family val="2"/>
          </rPr>
          <t>mhwil:</t>
        </r>
        <r>
          <rPr>
            <sz val="9"/>
            <color indexed="81"/>
            <rFont val="Tahoma"/>
            <family val="2"/>
          </rPr>
          <t xml:space="preserve">
lihat catatan pada instrumen sebagai bahan pertimbangan.</t>
        </r>
      </text>
    </comment>
  </commentList>
</comments>
</file>

<file path=xl/sharedStrings.xml><?xml version="1.0" encoding="utf-8"?>
<sst xmlns="http://schemas.openxmlformats.org/spreadsheetml/2006/main" count="170" uniqueCount="143">
  <si>
    <t>Jumlah dan kualifikasinya kurang dari persyaratan minimal</t>
  </si>
  <si>
    <t>Jumlah dan kualifikasinya lebih baik dibandingkan persyaratan minimal sehingga mendukung terpenuhinya capaian pembelajaran</t>
  </si>
  <si>
    <t>Jumlah dan kualifikasinya sangat baik untuk mendukung terpenuhinya capaian pembelajaran</t>
  </si>
  <si>
    <t xml:space="preserve">Jumlah dan kualifikasinya memenuhi persyaratan minimal </t>
  </si>
  <si>
    <t>Tidak ada datanya</t>
  </si>
  <si>
    <t>Kriteria</t>
  </si>
  <si>
    <t>Elemen</t>
  </si>
  <si>
    <t>Tidak memiliki pustakawan, laboran, analis, teknisi, operator, dan programer, dan tenaga administrasi</t>
  </si>
  <si>
    <t>Pengalaman kerja keinsinyuran calon mahasiswa baru</t>
  </si>
  <si>
    <t>Rumusan capaian pembelajaran tidak sesuai dengan SN Dikti atau level 7 (tujuh) KKNI</t>
  </si>
  <si>
    <t>Ketersediaan prasarana yang digunakan di lokasi praktik keinsinyuran</t>
  </si>
  <si>
    <t>Tidak mengidentifikasi profil lulusan</t>
  </si>
  <si>
    <t xml:space="preserve">Tidak mencantumkan/mendeskripsikan Capaian Pembelajaran atau Rumusan capaian pembelajaran tidak sesuai dengan SN Dikti atau level 7 (tujuh) KKNI    </t>
  </si>
  <si>
    <t>Tidak ada Nilai 3</t>
  </si>
  <si>
    <t>Tidak ada Nilai 1</t>
  </si>
  <si>
    <t>Jika struktur organisasi memenuhi 5 (lima) aspek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</si>
  <si>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</si>
  <si>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</si>
  <si>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kurang dari 3 (tiga) aspek pertama dan tidak dilengkapi dengan tata kerja UPPS yang memperlihatkan kedudukan dan tata hubungan antara program studi yang diusulkan dan unit organisasi yang ada pada UPPS</t>
  </si>
  <si>
    <t>Jika memenuhi 5 (lima) aspek</t>
  </si>
  <si>
    <t>Jika memenuhi 4 (empat) aspek</t>
  </si>
  <si>
    <t>Jika memenuhi 3 (tiga) aspek</t>
  </si>
  <si>
    <t>Jika memenuhi 1 - 2 aspek</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</si>
  <si>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</si>
  <si>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</si>
  <si>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</si>
  <si>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Keunggulan program studi disusun berdasarkan perbandingan tiga program studi pada tingkat internasional dan nasional yang mencakup tiga aspek</t>
  </si>
  <si>
    <t>Keunggulan program studi disusun berdasarkan perbandingan tiga program studi pada tingkat nasional yang mencakup tiga aspek</t>
  </si>
  <si>
    <t>Keunggulan program studi disusun berdasarkan perbandingan kurang dari tiga program studi pada tingkat nasional  dan/atau mencakup kurang dari tiga aspek</t>
  </si>
  <si>
    <t>Profil lulusan mencakup tiga aspek dan mekanisme penetapannya melalui studi terhadap profesi insinyur atau prodi profesi insinyur pada tingkat nasional dan internasional</t>
  </si>
  <si>
    <t xml:space="preserve">Profil lulusan mencakup tiga aspek dan mekanisme penetapannya melalui studi terhadap profesi insinyur atau prodi profesi insinyur pada tingkat nasional </t>
  </si>
  <si>
    <t>Profil lulusan mencakup tiga aspek dan mekanisme penetapannya melalui studi terhadap profesi insinyur atau prodi profesi insinyur pada tingkat internasional</t>
  </si>
  <si>
    <t>Profil lulusan mencakup tiga aspek namun mekanisme penetapannya tidak dijelaskan</t>
  </si>
  <si>
    <t>Nomor</t>
  </si>
  <si>
    <t>Sub-Elemen</t>
  </si>
  <si>
    <t>Penilaian</t>
  </si>
  <si>
    <t>Indikator</t>
  </si>
  <si>
    <t>Diminta</t>
  </si>
  <si>
    <r>
      <t xml:space="preserve">Jika tidak menjelaskan rencana perwujudan </t>
    </r>
    <r>
      <rPr>
        <i/>
        <sz val="12"/>
        <rFont val="Arial Narrow"/>
        <family val="2"/>
      </rPr>
      <t>good governance</t>
    </r>
  </si>
  <si>
    <t>UPPS telah melaksanakan SPMI yang memenuhi 5 aspek.</t>
  </si>
  <si>
    <t>UPPS telah melaksanakan SPMI yang memenuhi aspek nomor 1 sampai dengan 4.</t>
  </si>
  <si>
    <t>skor = nilai rerata</t>
  </si>
  <si>
    <t>Jika luas ruang dosen &gt; 4 m2 dan berstatus milik sendiri</t>
  </si>
  <si>
    <t>Sarjana-Pendirian</t>
  </si>
  <si>
    <t>Skor</t>
  </si>
  <si>
    <t>Tidak ada skor &lt; 2</t>
  </si>
  <si>
    <t>1.3 Capaian Pembelajaran</t>
  </si>
  <si>
    <t>1.4 Struktur Kurikulum</t>
  </si>
  <si>
    <t>Ketersediaan RPS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</si>
  <si>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</si>
  <si>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3.  Unit Pengelola Program Studi</t>
  </si>
  <si>
    <t xml:space="preserve">3.3 Sarana dan Prasarana </t>
  </si>
  <si>
    <t>Jumlah calon dosen  sedikitnya sebanyak 5 (lima) orang dengan komposisi : (a) sedikitnya 3 (tiga) orang dosen tetap dari PT pengusul, telah memiliki NIDN, dan bergelar doktor atau doktor terapan dalam bidang ilmu yang relevan, dan (b) sedikitnya 2 (dua) orang lainnya dari industri dengan kualifikasi minimal magister atau magister terapan sesuai dengan ketentuan dalam instrumen.</t>
  </si>
  <si>
    <t>Tiga orang atau lebih calon dosen tetap mempunyai karya ilmiah bidang keinsinyuran sebagai penulis utama</t>
  </si>
  <si>
    <t>Satu orang calon dosen tetap mempunyai karya ilmiah bidang keinsinyuran sebagai penulis utama dan dosen lainnya sebagai penulis pendamping</t>
  </si>
  <si>
    <t>Dua orang calon dosen tetap mempunyai karya ilmiah bidang keinsinyuran sebagai penulis utama dan dosen lainnya sebagai penulis pendamping</t>
  </si>
  <si>
    <t>Tiga orang atau lebih calon dosen tetap mempunyai karya ilmiah bidang keinsinyuran sebagai perencana/perancang utama</t>
  </si>
  <si>
    <t>Dua orang calon dosen tetap mempunyai karya ilmiah bidang keinsinyuran sebagai perencana/perancang utama</t>
  </si>
  <si>
    <t>Satu orang calon dosen tetap mempunyai karya ilmiah bidang keinsinyuran sebagai perencana/perancang utama</t>
  </si>
  <si>
    <t>Tidak mendeskripsikan/menguraikan keunggulan program studi</t>
  </si>
  <si>
    <t>2.1.2 Pengalaman kerja bidang disiplin keinsinyuran calon dosen industri</t>
  </si>
  <si>
    <t>3.2.3 Syarat kelulusan</t>
  </si>
  <si>
    <t>3.4 Tenaga Kependidikan</t>
  </si>
  <si>
    <t>1. Kurikulum</t>
  </si>
  <si>
    <t>2. Dosen</t>
  </si>
  <si>
    <t>1.4.1 Struktur Kurikulum</t>
  </si>
  <si>
    <t>1.4.2 Jumlah jam praktik keinsinyuran</t>
  </si>
  <si>
    <t>Jumlah jam real praktik keinsinyuran</t>
  </si>
  <si>
    <t>1.5 Rencana Pembelajaran Semester (RPS)</t>
  </si>
  <si>
    <t>Tidak ada RPS</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</si>
  <si>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</si>
  <si>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</si>
  <si>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</si>
  <si>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Jumlah RPS mata kuliah yang  memenuhi 9 (sembilan)  komponen jumlahnya kurang dari 5</t>
  </si>
  <si>
    <t xml:space="preserve">2.1.1 Jumlah, kualifikasi, dan status calon dosen </t>
  </si>
  <si>
    <t>2.1 Dosen Program Studi</t>
  </si>
  <si>
    <t>Status,  jumlah dan kualifikasi akademik dosen pengampu</t>
  </si>
  <si>
    <t>Pengalaman kerja calon dosen industri dalam bidang disiplin keinsinyuran</t>
  </si>
  <si>
    <t>2.2.1 Rekam jejak calon dosen bergelar Magister atau Doktor</t>
  </si>
  <si>
    <r>
      <t xml:space="preserve">Jika tidak menjelaskan rencana struktur organisasi dan tata kerja </t>
    </r>
    <r>
      <rPr>
        <b/>
        <sz val="12"/>
        <rFont val="Arial Narrow"/>
        <family val="2"/>
      </rPr>
      <t>UPPS</t>
    </r>
  </si>
  <si>
    <t>3.1.1 Struktur Organisasi dan Tata Kerja UPPS</t>
  </si>
  <si>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</si>
  <si>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t>3.2.1 Keterlaksanaan sistem penjaminan mutu internal</t>
  </si>
  <si>
    <t>Syarat kelulusan mahasiswa program profesi insinyur</t>
  </si>
  <si>
    <t>Rataan nilai luas ruangan diskusi per mahasiswa, dan ruang kerja per dosen atau karyawan, dan statusnya, yang dihitung sebagai berikut : nilai rata-rata adalah (a+b+c)/3</t>
  </si>
  <si>
    <t>Jika luas ruang dosen &gt; 2 m2 dan berstatus milik sendiri</t>
  </si>
  <si>
    <t>Jika luas ruang dosen = 2 m2 dan berstatus SD, atau &gt; 2 m2 berstatus SW</t>
  </si>
  <si>
    <t>Jika luas ruang dosen &gt; 1 m2 dan berstatus SD, atau = 2 m2 berstatus SW</t>
  </si>
  <si>
    <t>Jika luas ruang dosen &gt; 1 m2 dan berstatus SW</t>
  </si>
  <si>
    <t>Jika luas ruang dosen = 4 m2 dan berstatus SD, atau &gt; 4 m2 berstatus SW</t>
  </si>
  <si>
    <t>b. Luas ruang dosen per dosen dan status kepemilikan yaitu SD = milik sendiri, SW = Kerja sama, sewa atau kontrak</t>
  </si>
  <si>
    <t>Jika luas ruang dosen &gt; 2 m2 dan berstatus SW</t>
  </si>
  <si>
    <t>Jika luas ruang dosen &gt; 2 m2 dan berstatus SD, atau = 4 m2 berstatus SW</t>
  </si>
  <si>
    <t>3.3.1 Luasan ruang diskusi, ruang kerja dosen, kantor dan statusnya</t>
  </si>
  <si>
    <t>Jumlah dan kualifikasi tenaga kependidikan</t>
  </si>
  <si>
    <t>Jika JPI &gt;= 560 maka skore = 4, jika &lt; 560 jam maka skore = jumlah jam praktik/140</t>
  </si>
  <si>
    <t>3.2.2 Syarat calon mahasiwa</t>
  </si>
  <si>
    <t>2.3 Pembimbing Lapangan</t>
  </si>
  <si>
    <t>3.1 Organisasi dan Tata Kerja Unit Pengelola Program Studi</t>
  </si>
  <si>
    <t>2.2 Rekam Jejak Karya Ilmiah Dosen</t>
  </si>
  <si>
    <t>Pembimbing Lapangan : jumlah minimum 3 (tiga) orang untuk setiap disiplin/minat keinsinyuran yang diusulkan, memiliki Surat Tanda Registrasi Insinyur Indonesia (STRI) yang masih berlaku, dan memiliki Sertifikat Insinyur Profesional (SPI) yang berlaku (minimal IPM)</t>
  </si>
  <si>
    <t xml:space="preserve">3.2  Sistem Penjaminan Mutu Internal </t>
  </si>
  <si>
    <t>3.3.2 Prasarana yang digunakan di lokasi praktik keinsinyuran</t>
  </si>
  <si>
    <t>1.1 Keunggulan program studi</t>
  </si>
  <si>
    <t>1.2 Profil Lulusan Program Studi</t>
  </si>
  <si>
    <t xml:space="preserve">Rujukan rumusan capaian pembelajaran, relevansi dengan keunggulan program studi yang diusulkan. </t>
  </si>
  <si>
    <t xml:space="preserve">Keterpenuhan unsur struktur organisasi  perguruan tinggi;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
</t>
  </si>
  <si>
    <t>Rekam jejak/data karya ilmiah bidang disiplin keinsinyuran calon dosen bergelar Magister atau Doktor yang memiliki sertifikat/ijazah Ir dan IPM/IPU yang bidang keahliannya sesuai program studi dalam 3 tahun terakhir sebagai penulis utama (penulis pertama atau penulis korespondensi).</t>
  </si>
  <si>
    <t>Rekam jejak/data karya ilmiah bidang disiplin keinsinyuran calon dosen bergelar Magister Terapan atau Doktor Terapan yang memiliki sertifikat/ijazah Ir dan IPM/IPU yang bidang keahliannya sesuai program studi dalam 3 tahun terakhir sebagai perencana/perancang utama.</t>
  </si>
  <si>
    <r>
      <t>Perwujudan</t>
    </r>
    <r>
      <rPr>
        <i/>
        <sz val="12"/>
        <rFont val="Arial Narrow"/>
        <family val="2"/>
      </rPr>
      <t xml:space="preserve"> good governance</t>
    </r>
    <r>
      <rPr>
        <sz val="12"/>
        <rFont val="Arial Narrow"/>
        <family val="2"/>
      </rPr>
      <t xml:space="preserve"> melalui lima pilar tata pamong yang mampu menjamin terwujudnya visi, terlaksanakannya misi, tercapainya tujuan, dan berhasilnya strategi yang digunakan secara: 1) Kredibel, 2) Transparan, 3) Akuntabel, 4) Bertanggung jawab, dan 5) Adil</t>
    </r>
  </si>
  <si>
    <t>3.1.2 Rancangan Perwujudan Good Governance melalui Lima Pilar Tata Pamong</t>
  </si>
  <si>
    <t>c. Luas ruang kantor per pegawai dan status kepemilikan yaitu SD = milik sendiri atau SW = sewa,  atau kontrak atau kerjasama</t>
  </si>
  <si>
    <t>a. Luas ruang diskusi per peserta dan status kepemilikan yaitu SD = milik sendiri, atau SW = kerja sama, atau sewa atau kontrak</t>
  </si>
  <si>
    <t>Pembimbing Lapangan : jumlah minimum &gt; 3 (tiga) orang untuk setiap disiplin/minat keinsinyuran yang diusulkan, memiliki Surat Tanda Registrasi Insinyur Indonesia yang masih berlaku, dan memiliki Sertifikat Insinyur Profesional (SPI) yang berlaku (minimal IPM), dan memiliki gelar magister/magister terapan</t>
  </si>
  <si>
    <t>Pembimbing Lapangan : jumlah minimum 3 (tiga) orang untuk setiap disiplin/minat keinsinyuran yang diusulkan, memiliki Surat Tanda Registrasi Insinyur Indonesia yang masih berlaku, dan memiliki Sertifikat Insinyur Profesional (SPI) yang berlaku (minimal IPM), dan memiliki gelar sarjana/sarjana terapan dan magister/ magister terapan.</t>
  </si>
  <si>
    <t>Pembimbing Lapangan : jumlah minimum 3 (tiga) orang untuk setiap disiplin/minat keinsinyuran yang diusulkan, memiliki Surat Tanda Registrasi Insinyur Indonesia yang masih berlaku, dan memiliki Sertifikat Insinyur Profesional (SPI) yang berlaku (minimal IPM), dan memiliki gelar sarjana/sarjana terapan.</t>
  </si>
  <si>
    <t>Jika pengalaman kerja calon mahasiswa lulusan: 
(a) Sarjana Teknik/Sarjana Terapan Teknik &gt;=2 tahun dan/atau 
(b)Sarjana Sains/Sarjana Pendidikan bidang Teknik &gt;=5 tahun.</t>
  </si>
  <si>
    <t>Jika pengalaman kerja calon mahasiswa lulusan: 
(a) Sarjana Teknik/Sarjana Terapan Teknik &lt;2 tahun dan/atau 
(b)Sarjana Sains/Sarjana Pendidikan bidang Teknik &gt;=3 dan &lt;5 tahun.</t>
  </si>
  <si>
    <t>tidak ada nilai 1</t>
  </si>
  <si>
    <t xml:space="preserve">Jika pengalaman kerja calon mahasiswa lulusan: 
Sarjana Sains/Sarjana Pendidikan bidang Teknik &lt;3 </t>
  </si>
  <si>
    <t>Memiliki lebih dari 5 - 6 cakupan/bidang keinsinyuran dengan prasarana utama yang sangat lengkap</t>
  </si>
  <si>
    <t xml:space="preserve"> Semua calon dosen industri memiliki pengalaman sedikitnya 5 tahun dan rerata pengalaman kerja semua calon dosen ( &gt; 11 Tahun)</t>
  </si>
  <si>
    <t xml:space="preserve"> Semua calon dosen industri memiliki pengalaman sedikitnya 5 tahun dan rerata pengalaman kerja semua calon dosen (5-7,9 Tahun) </t>
  </si>
  <si>
    <t>Calon dosen industri memiliki rerata pengalaman kerja  (&lt; 5 Tahun)</t>
  </si>
  <si>
    <t>Calon dosen industri memiliki rerata pengalaman kerja  (Tidak memiliki pengalaman)</t>
  </si>
  <si>
    <t>Jumlah calon dosen  sedikitnya sebanyak 5 (lima) orang dengan komposisi : (a) sedikitnya 3 (tiga) orang dosen tetap dari PT pengusul, telah memiliki NIDN, dan bergelar magister atau magister terapan bidang ilmu yang relevan, dan (b) sedikitnya 2 (dua) orang lainnya dari industri dengan kualifikasi minimal profesi insinyur (lulusan PSPPI) sesuai dengan ketentuan dalam instrumen.</t>
  </si>
  <si>
    <t>Jumlah calon dosen  sedikitnya sebanyak 5 (lima) orang dengan komposisi : (a) sedikitnya 3 (tiga) orang dosen tetap dari PT pengusul, telah memiliki NIDN, dan bergelar magister atau magister terapan dan doktor atau doktor terapan dalam bidang ilmu yang relevan, dan (b) sedikitnya 2 (dua) orang lainnya dari industri dengan kualifikasi minimal Magister/Magister Terapan sesuai dengan ketentuan dalam instrumen.</t>
  </si>
  <si>
    <t>Tidak mengikuti format tabel struktur kurikulum yang ada pada instrumen</t>
  </si>
  <si>
    <t>6 sks tatap muka dan 18 sks kegiatan lapangan (sesuai dengan contoh yang ada di  Peraturan Direktur Jenderal Kelembagaan Ilmu Pengetahuan, Teknologi, dan Pendidikan Tinggi No 1462 Tahun 2016).</t>
  </si>
  <si>
    <t>maksimum 30% kegiatan tatap muka dan 70% di lapangan (sesuai dengan contoh yang ada di  Peraturan Direktur Jenderal Kelembagaan Ilmu Pengetahuan, Teknologi, dan Pendidikan Tinggi No 1462 Tahun 2016)</t>
  </si>
  <si>
    <t>Keunggulan program studi disusun berdasarkan perbandingan tiga program studi pada tingkat internasional yang mencakup tiga aspek</t>
  </si>
  <si>
    <t xml:space="preserve"> Semua calon dosen industri memiliki pengalaman sedikitnya 5 tahun dan rerata pengalaman kerja semua calon dosen (8-10,9 tahun)</t>
  </si>
  <si>
    <t xml:space="preserve">Keunggulan program studi yang diusulkan berdasarkan perbandingan program studi sejenis nasional dan/atau internasional yang mencakup aspek: (1) kegiatan keprofesian, (2) kajian capaian pembelajaran, dan (3) kurikulum program studi sejenis. </t>
  </si>
  <si>
    <t xml:space="preserve">Rumusan profil lulusan dan level benchmarking mekanisme penetapannya. Profil lulusan Program Studi Program Profesi Insinyur mencakup aspek (1) profesi insinyur,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 </t>
  </si>
  <si>
    <t>Kesesuaian susunan mata kuliah yang mencakup aspek : (1) Kesesuaian dengan capaian pembelajaran lulusan, (2) proporsi kegiatan tatap muka dan lapangan</t>
  </si>
  <si>
    <t>Rumusan capaian pembelajaran: (1) sesuai dengan profil lulusan, (2) deskripsi kompetensinya sesuai level 7 (tujuh) KKNI dan sesuai SN-Dikti yang mencakup 4 (empat) cakupan kompetensi dan rumusan pengetahuan dan keterampilan yang dibutuhkan untuk 
dunia kerja dan/atau melanjutkan studi pada jenjang 
yang lebih tinggi ataupun untuk mendapatkan sertifikat 
profesi dapat menggunakan contoh yang ada di Surat Keputusan Direktur Jendral Kelembagaan Ilmu Pengetahuan, Teknologi, dan Pendidikan Tinggi Nomor 1462 Tahun 2016 tentang Panduan Penyelenggaraan Program Studi Program Profesi Insinyur, (3) relevan dengan keunggulan prodi, dan (4) mencantumkan rujukan yang jelas, setidak-tidaknya SN Dikti.</t>
  </si>
  <si>
    <t>Rumusan capaian pembelajaran: (1) sesuai dengan profil lulusan, (2) deskripsi kompetensinya sesuai level 7 (tujuh) KKNI dan sesuai SN-Dikti yang mencakup 4 (empat) cakupan kompetensi dan rumusan pengetahuan dan keterampilan yang dibutuhkan untuk 
dunia kerja dan/atau melanjutkan studi pada jenjang 
yang lebih tinggi ataupun untuk mendapatkan sertifikat 
profesi dapat menggunakan contoh yang ada di Surat Keputusan Direktur Jendral Kelembagaan Ilmu Pengetahuan, Teknologi, dan Pendidikan Tinggi Nomor 1462 Tahun 2016 tentang Panduan Penyelenggaraan Program Studi Program Profesi Insinyur, dan (3) relevan dengan keunggulan prodi</t>
  </si>
  <si>
    <t>Rumusan capaian pembelajaran: (1) sesuai dengan profil lulusan dan (2) deskripsi kompetensinya sesuai level 7 (tujuh) KKNI dan sesuai SN-Dikti yang mencakup 4 (empat) cakupan kompetensi dan rumusan pengetahuan dan keterampilan yang dibutuhkan untuk 
dunia kerja dan/atau melanjutkan studi pada jenjang 
yang lebih tinggi ataupun untuk mendapatkan sertifikat 
profesi dapat menggunakan contoh yang ada di Surat Keputusan Direktur Jendral Kelembagaan Ilmu Pengetahuan, Teknologi, dan Pendidikan Tinggi Nomor 1462 Tahun 2016 tentang Panduan Penyelenggaraan Program Studi Program Profesi Insinyur</t>
  </si>
  <si>
    <t>2.2.2 Rekam jejak calon dosen bergelar Magister Terapan atau Doktor Terapan</t>
  </si>
  <si>
    <t>Jika IPK minimal 3.0, beban total minimal 36 sks, ada praktik kerja dan kolokium maka skore = 4, jika tidak maka skore = 0</t>
  </si>
  <si>
    <t>Memiliki 3 - 4 cakupan/bidang keinsinyuran dengan prasarana utama yang lengkap</t>
  </si>
  <si>
    <t>Memiliki 2 (dua) cakupan/bidang keinsinyuran dengan prasarana utama yang memadai</t>
  </si>
  <si>
    <t>Memiliki kurang dari 2 (dua) cakupan keinsinyuran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</si>
</sst>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indexed="8"/>
      <name val="Calibri"/>
      <family val="2"/>
    </font>
    <font>
      <sz val="11"/>
      <color theme="1"/>
      <name val="Calibri"/>
      <family val="2"/>
      <scheme val="minor"/>
    </font>
    <font>
      <b/>
      <sz val="12"/>
      <name val="Arial Narrow"/>
      <family val="2"/>
    </font>
    <font>
      <sz val="12"/>
      <name val="Arial Narrow"/>
      <family val="2"/>
    </font>
    <font>
      <i/>
      <sz val="12"/>
      <name val="Arial Narrow"/>
      <family val="2"/>
    </font>
    <font>
      <b/>
      <sz val="9"/>
      <color indexed="81"/>
      <name val="Tahoma"/>
      <family val="2"/>
    </font>
    <font>
      <sz val="9"/>
      <color indexed="81"/>
      <name val="Tahom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cellStyleXfs>
  <cellXfs count="43">
    <xf numFmtId="0" fontId="0" fillId="0" borderId="0" xfId="0"/>
    <xf numFmtId="0" fontId="3" fillId="0" borderId="2" xfId="0" applyFont="1" applyBorder="1" applyAlignment="1">
      <alignment horizontal="center" vertical="center" wrapText="1"/>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4" fillId="0" borderId="1" xfId="0" quotePrefix="1"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center" vertical="top"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2" xfId="0" quotePrefix="1" applyFont="1" applyBorder="1" applyAlignment="1">
      <alignment vertical="center" wrapText="1"/>
    </xf>
    <xf numFmtId="0" fontId="3" fillId="0" borderId="7"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left" vertical="center" wrapText="1"/>
    </xf>
  </cellXfs>
  <cellStyles count="3">
    <cellStyle name="Normal" xfId="0" builtinId="0"/>
    <cellStyle name="Normal 2" xfId="2" xr:uid="{00000000-0005-0000-0000-000003000000}"/>
    <cellStyle name="Percent 2" xfId="1" xr:uid="{00000000-0005-0000-0000-00000400000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163285</xdr:colOff>
      <xdr:row>0</xdr:row>
      <xdr:rowOff>163286</xdr:rowOff>
    </xdr:from>
    <xdr:to>
      <xdr:col>5</xdr:col>
      <xdr:colOff>2403928</xdr:colOff>
      <xdr:row>2</xdr:row>
      <xdr:rowOff>28703</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63285" y="163286"/>
          <a:ext cx="8989786" cy="2645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spcBef>
              <a:spcPts val="0"/>
            </a:spcBef>
            <a:spcAft>
              <a:spcPts val="0"/>
            </a:spcAft>
          </a:pPr>
          <a:r>
            <a:rPr lang="id-ID" sz="1100">
              <a:effectLst/>
              <a:latin typeface="Calibri" panose="020F0502020204030204" pitchFamily="34" charset="0"/>
              <a:ea typeface="Arial MT"/>
              <a:cs typeface="Arial MT"/>
            </a:rPr>
            <a:t>Lampiran </a:t>
          </a:r>
          <a:r>
            <a:rPr lang="en-US" sz="1100">
              <a:effectLst/>
              <a:latin typeface="Calibri" panose="020F0502020204030204" pitchFamily="34" charset="0"/>
              <a:ea typeface="Arial MT"/>
              <a:cs typeface="Arial MT"/>
            </a:rPr>
            <a:t>2</a:t>
          </a:r>
          <a:r>
            <a:rPr lang="id-ID" sz="1100">
              <a:effectLst/>
              <a:latin typeface="Calibri" panose="020F0502020204030204" pitchFamily="34" charset="0"/>
              <a:ea typeface="Arial MT"/>
              <a:cs typeface="Arial MT"/>
            </a:rPr>
            <a:t> Peraturan BAN-PT Nomor 6 2023 tentang Instrumen Pemenuhan Syarat Minimum </a:t>
          </a:r>
          <a:r>
            <a:rPr lang="en-US" sz="1100">
              <a:effectLst/>
              <a:latin typeface="Calibri" panose="020F0502020204030204" pitchFamily="34" charset="0"/>
              <a:ea typeface="Arial MT"/>
              <a:cs typeface="Arial MT"/>
            </a:rPr>
            <a:t>Akreditasi Program Studi Program Profesi Insinyur</a:t>
          </a:r>
          <a:endParaRPr lang="en-US" sz="1100">
            <a:effectLst/>
            <a:latin typeface="Arial MT"/>
            <a:ea typeface="Arial MT"/>
            <a:cs typeface="Arial MT"/>
          </a:endParaRPr>
        </a:p>
      </xdr:txBody>
    </xdr:sp>
    <xdr:clientData/>
  </xdr:twoCellAnchor>
  <xdr:twoCellAnchor>
    <xdr:from>
      <xdr:col>0</xdr:col>
      <xdr:colOff>19348</xdr:colOff>
      <xdr:row>0</xdr:row>
      <xdr:rowOff>163286</xdr:rowOff>
    </xdr:from>
    <xdr:to>
      <xdr:col>6</xdr:col>
      <xdr:colOff>8467</xdr:colOff>
      <xdr:row>2</xdr:row>
      <xdr:rowOff>42333</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348" y="163286"/>
          <a:ext cx="9945919" cy="2685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spcBef>
              <a:spcPts val="0"/>
            </a:spcBef>
            <a:spcAft>
              <a:spcPts val="0"/>
            </a:spcAft>
          </a:pPr>
          <a:r>
            <a:rPr lang="id-ID" sz="1100">
              <a:effectLst/>
              <a:latin typeface="Calibri" panose="020F0502020204030204" pitchFamily="34" charset="0"/>
              <a:ea typeface="Arial MT"/>
              <a:cs typeface="Arial MT"/>
            </a:rPr>
            <a:t>Lampiran </a:t>
          </a:r>
          <a:r>
            <a:rPr lang="en-US" sz="1100">
              <a:effectLst/>
              <a:latin typeface="Calibri" panose="020F0502020204030204" pitchFamily="34" charset="0"/>
              <a:ea typeface="Arial MT"/>
              <a:cs typeface="Arial MT"/>
            </a:rPr>
            <a:t>2</a:t>
          </a:r>
          <a:r>
            <a:rPr lang="id-ID" sz="1100">
              <a:effectLst/>
              <a:latin typeface="Calibri" panose="020F0502020204030204" pitchFamily="34" charset="0"/>
              <a:ea typeface="Arial MT"/>
              <a:cs typeface="Arial MT"/>
            </a:rPr>
            <a:t> Peraturan </a:t>
          </a:r>
          <a:r>
            <a:rPr lang="en-US" sz="1100">
              <a:effectLst/>
              <a:latin typeface="Calibri" panose="020F0502020204030204" pitchFamily="34" charset="0"/>
              <a:ea typeface="Arial MT"/>
              <a:cs typeface="Arial MT"/>
            </a:rPr>
            <a:t>LAM Teknik</a:t>
          </a:r>
          <a:r>
            <a:rPr lang="id-ID" sz="1100">
              <a:effectLst/>
              <a:latin typeface="Calibri" panose="020F0502020204030204" pitchFamily="34" charset="0"/>
              <a:ea typeface="Arial MT"/>
              <a:cs typeface="Arial MT"/>
            </a:rPr>
            <a:t> Nomor </a:t>
          </a:r>
          <a:r>
            <a:rPr lang="en-US" sz="1100">
              <a:effectLst/>
              <a:latin typeface="Calibri" panose="020F0502020204030204" pitchFamily="34" charset="0"/>
              <a:ea typeface="Arial MT"/>
              <a:cs typeface="Arial MT"/>
            </a:rPr>
            <a:t>1 Tahun</a:t>
          </a:r>
          <a:r>
            <a:rPr lang="id-ID" sz="1100">
              <a:effectLst/>
              <a:latin typeface="Calibri" panose="020F0502020204030204" pitchFamily="34" charset="0"/>
              <a:ea typeface="Arial MT"/>
              <a:cs typeface="Arial MT"/>
            </a:rPr>
            <a:t> 2023 tentang Instrumen Pemenuhan Syarat Minimum </a:t>
          </a:r>
          <a:r>
            <a:rPr lang="en-US" sz="1100">
              <a:effectLst/>
              <a:latin typeface="Calibri" panose="020F0502020204030204" pitchFamily="34" charset="0"/>
              <a:ea typeface="Arial MT"/>
              <a:cs typeface="Arial MT"/>
            </a:rPr>
            <a:t>Akreditasi Program Studi Program Profesi Insinyur Program Vokasi</a:t>
          </a:r>
          <a:endParaRPr lang="en-US" sz="1100">
            <a:effectLst/>
            <a:latin typeface="Arial MT"/>
            <a:ea typeface="Arial MT"/>
            <a:cs typeface="Arial M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27"/>
  <sheetViews>
    <sheetView tabSelected="1" zoomScaleNormal="100" workbookViewId="0">
      <pane ySplit="5" topLeftCell="A21" activePane="bottomLeft" state="frozen"/>
      <selection pane="bottomLeft" activeCell="D7" sqref="D7"/>
    </sheetView>
  </sheetViews>
  <sheetFormatPr defaultColWidth="8.6640625" defaultRowHeight="15.6" x14ac:dyDescent="0.3"/>
  <cols>
    <col min="1" max="1" width="9.44140625" style="21" customWidth="1"/>
    <col min="2" max="2" width="18.109375" style="22" customWidth="1"/>
    <col min="3" max="3" width="30.88671875" style="2" customWidth="1"/>
    <col min="4" max="4" width="24.5546875" style="2" customWidth="1"/>
    <col min="5" max="5" width="13.6640625" style="2" customWidth="1"/>
    <col min="6" max="6" width="48.44140625" style="23" customWidth="1"/>
    <col min="7" max="11" width="43.33203125" style="2" customWidth="1"/>
    <col min="12" max="16384" width="8.6640625" style="2"/>
  </cols>
  <sheetData>
    <row r="4" spans="1:11" ht="29.25" customHeight="1" x14ac:dyDescent="0.3">
      <c r="A4" s="36" t="s">
        <v>33</v>
      </c>
      <c r="B4" s="36" t="s">
        <v>5</v>
      </c>
      <c r="C4" s="36" t="s">
        <v>6</v>
      </c>
      <c r="D4" s="40" t="s">
        <v>34</v>
      </c>
      <c r="E4" s="24" t="s">
        <v>43</v>
      </c>
      <c r="F4" s="26"/>
      <c r="G4" s="24" t="s">
        <v>44</v>
      </c>
      <c r="H4" s="25"/>
      <c r="I4" s="25"/>
      <c r="J4" s="25"/>
      <c r="K4" s="26"/>
    </row>
    <row r="5" spans="1:11" x14ac:dyDescent="0.3">
      <c r="A5" s="39"/>
      <c r="B5" s="39"/>
      <c r="C5" s="39"/>
      <c r="D5" s="41"/>
      <c r="E5" s="3" t="s">
        <v>35</v>
      </c>
      <c r="F5" s="4" t="s">
        <v>36</v>
      </c>
      <c r="G5" s="1">
        <v>4</v>
      </c>
      <c r="H5" s="1">
        <v>3</v>
      </c>
      <c r="I5" s="1">
        <v>2</v>
      </c>
      <c r="J5" s="1">
        <v>1</v>
      </c>
      <c r="K5" s="1">
        <v>0</v>
      </c>
    </row>
    <row r="6" spans="1:11" ht="78" x14ac:dyDescent="0.3">
      <c r="A6" s="3">
        <v>1</v>
      </c>
      <c r="B6" s="27" t="s">
        <v>63</v>
      </c>
      <c r="C6" s="5" t="s">
        <v>103</v>
      </c>
      <c r="D6" s="6"/>
      <c r="E6" s="3" t="s">
        <v>37</v>
      </c>
      <c r="F6" s="7" t="s">
        <v>132</v>
      </c>
      <c r="G6" s="8" t="s">
        <v>130</v>
      </c>
      <c r="H6" s="8" t="s">
        <v>26</v>
      </c>
      <c r="I6" s="8" t="s">
        <v>27</v>
      </c>
      <c r="J6" s="8" t="s">
        <v>28</v>
      </c>
      <c r="K6" s="7" t="s">
        <v>59</v>
      </c>
    </row>
    <row r="7" spans="1:11" ht="254.4" customHeight="1" x14ac:dyDescent="0.3">
      <c r="A7" s="3">
        <f>A6+1</f>
        <v>2</v>
      </c>
      <c r="B7" s="28"/>
      <c r="C7" s="9" t="s">
        <v>104</v>
      </c>
      <c r="D7" s="6"/>
      <c r="E7" s="3" t="s">
        <v>37</v>
      </c>
      <c r="F7" s="7" t="s">
        <v>133</v>
      </c>
      <c r="G7" s="10" t="s">
        <v>29</v>
      </c>
      <c r="H7" s="10" t="s">
        <v>31</v>
      </c>
      <c r="I7" s="10" t="s">
        <v>30</v>
      </c>
      <c r="J7" s="10" t="s">
        <v>32</v>
      </c>
      <c r="K7" s="10" t="s">
        <v>11</v>
      </c>
    </row>
    <row r="8" spans="1:11" ht="249.6" customHeight="1" x14ac:dyDescent="0.3">
      <c r="A8" s="3">
        <f t="shared" ref="A8:A19" si="0">A7+1</f>
        <v>3</v>
      </c>
      <c r="B8" s="28"/>
      <c r="C8" s="9" t="s">
        <v>46</v>
      </c>
      <c r="D8" s="6"/>
      <c r="E8" s="3" t="s">
        <v>37</v>
      </c>
      <c r="F8" s="7" t="s">
        <v>105</v>
      </c>
      <c r="G8" s="10" t="s">
        <v>135</v>
      </c>
      <c r="H8" s="10" t="s">
        <v>136</v>
      </c>
      <c r="I8" s="10" t="s">
        <v>137</v>
      </c>
      <c r="J8" s="10" t="s">
        <v>9</v>
      </c>
      <c r="K8" s="10" t="s">
        <v>12</v>
      </c>
    </row>
    <row r="9" spans="1:11" ht="126.6" customHeight="1" x14ac:dyDescent="0.3">
      <c r="A9" s="3">
        <f t="shared" si="0"/>
        <v>4</v>
      </c>
      <c r="B9" s="28"/>
      <c r="C9" s="32" t="s">
        <v>47</v>
      </c>
      <c r="D9" s="6" t="s">
        <v>65</v>
      </c>
      <c r="E9" s="3" t="s">
        <v>37</v>
      </c>
      <c r="F9" s="7" t="s">
        <v>134</v>
      </c>
      <c r="G9" s="10" t="s">
        <v>129</v>
      </c>
      <c r="H9" s="10" t="s">
        <v>13</v>
      </c>
      <c r="I9" s="10" t="s">
        <v>128</v>
      </c>
      <c r="J9" s="11" t="s">
        <v>14</v>
      </c>
      <c r="K9" s="10" t="s">
        <v>127</v>
      </c>
    </row>
    <row r="10" spans="1:11" ht="39" customHeight="1" x14ac:dyDescent="0.3">
      <c r="A10" s="3">
        <f t="shared" si="0"/>
        <v>5</v>
      </c>
      <c r="B10" s="28"/>
      <c r="C10" s="33"/>
      <c r="D10" s="6" t="s">
        <v>66</v>
      </c>
      <c r="E10" s="3" t="s">
        <v>37</v>
      </c>
      <c r="F10" s="9" t="s">
        <v>67</v>
      </c>
      <c r="G10" s="30" t="s">
        <v>95</v>
      </c>
      <c r="H10" s="38"/>
      <c r="I10" s="38"/>
      <c r="J10" s="38"/>
      <c r="K10" s="31"/>
    </row>
    <row r="11" spans="1:11" ht="318" customHeight="1" x14ac:dyDescent="0.3">
      <c r="A11" s="3">
        <f t="shared" si="0"/>
        <v>6</v>
      </c>
      <c r="B11" s="29"/>
      <c r="C11" s="2" t="s">
        <v>68</v>
      </c>
      <c r="D11" s="9"/>
      <c r="E11" s="3" t="s">
        <v>37</v>
      </c>
      <c r="F11" s="7" t="s">
        <v>48</v>
      </c>
      <c r="G11" s="7" t="s">
        <v>70</v>
      </c>
      <c r="H11" s="7" t="s">
        <v>71</v>
      </c>
      <c r="I11" s="8" t="s">
        <v>72</v>
      </c>
      <c r="J11" s="8" t="s">
        <v>73</v>
      </c>
      <c r="K11" s="8" t="s">
        <v>69</v>
      </c>
    </row>
    <row r="12" spans="1:11" ht="144" customHeight="1" x14ac:dyDescent="0.3">
      <c r="A12" s="3">
        <f>A11+1</f>
        <v>7</v>
      </c>
      <c r="B12" s="27" t="s">
        <v>64</v>
      </c>
      <c r="C12" s="9" t="s">
        <v>75</v>
      </c>
      <c r="D12" s="9" t="s">
        <v>74</v>
      </c>
      <c r="E12" s="3" t="s">
        <v>37</v>
      </c>
      <c r="F12" s="7" t="s">
        <v>76</v>
      </c>
      <c r="G12" s="7" t="s">
        <v>52</v>
      </c>
      <c r="H12" s="7" t="s">
        <v>126</v>
      </c>
      <c r="I12" s="7" t="s">
        <v>125</v>
      </c>
      <c r="J12" s="30" t="s">
        <v>45</v>
      </c>
      <c r="K12" s="31"/>
    </row>
    <row r="13" spans="1:11" ht="61.95" customHeight="1" x14ac:dyDescent="0.3">
      <c r="A13" s="3">
        <f t="shared" si="0"/>
        <v>8</v>
      </c>
      <c r="B13" s="28"/>
      <c r="C13" s="9"/>
      <c r="D13" s="9" t="s">
        <v>60</v>
      </c>
      <c r="E13" s="3" t="s">
        <v>37</v>
      </c>
      <c r="F13" s="7" t="s">
        <v>77</v>
      </c>
      <c r="G13" s="7" t="s">
        <v>121</v>
      </c>
      <c r="H13" s="7" t="s">
        <v>131</v>
      </c>
      <c r="I13" s="7" t="s">
        <v>122</v>
      </c>
      <c r="J13" s="7" t="s">
        <v>123</v>
      </c>
      <c r="K13" s="7" t="s">
        <v>124</v>
      </c>
    </row>
    <row r="14" spans="1:11" ht="114" customHeight="1" x14ac:dyDescent="0.3">
      <c r="A14" s="3">
        <f t="shared" si="0"/>
        <v>9</v>
      </c>
      <c r="B14" s="28"/>
      <c r="C14" s="12" t="s">
        <v>99</v>
      </c>
      <c r="D14" s="6" t="s">
        <v>78</v>
      </c>
      <c r="E14" s="3" t="s">
        <v>37</v>
      </c>
      <c r="F14" s="8" t="s">
        <v>107</v>
      </c>
      <c r="G14" s="7" t="s">
        <v>53</v>
      </c>
      <c r="H14" s="7" t="s">
        <v>55</v>
      </c>
      <c r="I14" s="7" t="s">
        <v>54</v>
      </c>
      <c r="J14" s="10" t="s">
        <v>49</v>
      </c>
      <c r="K14" s="9"/>
    </row>
    <row r="15" spans="1:11" ht="93.6" x14ac:dyDescent="0.3">
      <c r="A15" s="3">
        <f>A14+1</f>
        <v>10</v>
      </c>
      <c r="B15" s="28"/>
      <c r="C15" s="13"/>
      <c r="D15" s="6" t="s">
        <v>138</v>
      </c>
      <c r="E15" s="3" t="s">
        <v>37</v>
      </c>
      <c r="F15" s="8" t="s">
        <v>108</v>
      </c>
      <c r="G15" s="7" t="s">
        <v>56</v>
      </c>
      <c r="H15" s="7" t="s">
        <v>57</v>
      </c>
      <c r="I15" s="7" t="s">
        <v>58</v>
      </c>
      <c r="J15" s="10" t="s">
        <v>49</v>
      </c>
      <c r="K15" s="9"/>
    </row>
    <row r="16" spans="1:11" ht="114" customHeight="1" x14ac:dyDescent="0.3">
      <c r="A16" s="3">
        <f>A15+1</f>
        <v>11</v>
      </c>
      <c r="B16" s="29"/>
      <c r="C16" s="9" t="s">
        <v>97</v>
      </c>
      <c r="D16" s="6"/>
      <c r="E16" s="3" t="s">
        <v>37</v>
      </c>
      <c r="F16" s="8" t="s">
        <v>100</v>
      </c>
      <c r="G16" s="8" t="s">
        <v>113</v>
      </c>
      <c r="H16" s="8" t="s">
        <v>114</v>
      </c>
      <c r="I16" s="8" t="s">
        <v>115</v>
      </c>
      <c r="J16" s="10" t="s">
        <v>49</v>
      </c>
      <c r="K16" s="9"/>
    </row>
    <row r="17" spans="1:11" ht="231.6" customHeight="1" x14ac:dyDescent="0.3">
      <c r="A17" s="3">
        <f>A16+1</f>
        <v>12</v>
      </c>
      <c r="B17" s="27" t="s">
        <v>50</v>
      </c>
      <c r="C17" s="32" t="s">
        <v>98</v>
      </c>
      <c r="D17" s="9" t="s">
        <v>80</v>
      </c>
      <c r="E17" s="3" t="s">
        <v>37</v>
      </c>
      <c r="F17" s="7" t="s">
        <v>106</v>
      </c>
      <c r="G17" s="8" t="s">
        <v>15</v>
      </c>
      <c r="H17" s="8" t="s">
        <v>16</v>
      </c>
      <c r="I17" s="8" t="s">
        <v>17</v>
      </c>
      <c r="J17" s="8" t="s">
        <v>18</v>
      </c>
      <c r="K17" s="8" t="s">
        <v>79</v>
      </c>
    </row>
    <row r="18" spans="1:11" ht="97.2" customHeight="1" x14ac:dyDescent="0.3">
      <c r="A18" s="3">
        <f>A17+1</f>
        <v>13</v>
      </c>
      <c r="B18" s="28"/>
      <c r="C18" s="33"/>
      <c r="D18" s="9" t="s">
        <v>110</v>
      </c>
      <c r="E18" s="3" t="s">
        <v>37</v>
      </c>
      <c r="F18" s="7" t="s">
        <v>109</v>
      </c>
      <c r="G18" s="14" t="s">
        <v>19</v>
      </c>
      <c r="H18" s="14" t="s">
        <v>20</v>
      </c>
      <c r="I18" s="14" t="s">
        <v>21</v>
      </c>
      <c r="J18" s="14" t="s">
        <v>22</v>
      </c>
      <c r="K18" s="14" t="s">
        <v>38</v>
      </c>
    </row>
    <row r="19" spans="1:11" ht="146.69999999999999" customHeight="1" x14ac:dyDescent="0.3">
      <c r="A19" s="3">
        <f t="shared" si="0"/>
        <v>14</v>
      </c>
      <c r="B19" s="28"/>
      <c r="C19" s="32" t="s">
        <v>101</v>
      </c>
      <c r="D19" s="9" t="s">
        <v>82</v>
      </c>
      <c r="E19" s="3" t="s">
        <v>37</v>
      </c>
      <c r="F19" s="7" t="s">
        <v>81</v>
      </c>
      <c r="G19" s="7" t="s">
        <v>39</v>
      </c>
      <c r="H19" s="7" t="s">
        <v>40</v>
      </c>
      <c r="I19" s="7" t="s">
        <v>23</v>
      </c>
      <c r="J19" s="7" t="s">
        <v>24</v>
      </c>
      <c r="K19" s="7" t="s">
        <v>25</v>
      </c>
    </row>
    <row r="20" spans="1:11" ht="132.75" customHeight="1" x14ac:dyDescent="0.3">
      <c r="A20" s="1">
        <f>A19+1</f>
        <v>15</v>
      </c>
      <c r="B20" s="28"/>
      <c r="C20" s="42"/>
      <c r="D20" s="15" t="s">
        <v>96</v>
      </c>
      <c r="E20" s="3" t="s">
        <v>37</v>
      </c>
      <c r="F20" s="9" t="s">
        <v>8</v>
      </c>
      <c r="G20" s="16" t="s">
        <v>116</v>
      </c>
      <c r="H20" s="16" t="s">
        <v>13</v>
      </c>
      <c r="I20" s="16" t="s">
        <v>117</v>
      </c>
      <c r="J20" s="16" t="s">
        <v>118</v>
      </c>
      <c r="K20" s="16" t="s">
        <v>119</v>
      </c>
    </row>
    <row r="21" spans="1:11" ht="22.95" customHeight="1" x14ac:dyDescent="0.3">
      <c r="A21" s="1">
        <f>A20+1</f>
        <v>16</v>
      </c>
      <c r="B21" s="28"/>
      <c r="C21" s="33"/>
      <c r="D21" s="17" t="s">
        <v>61</v>
      </c>
      <c r="E21" s="3" t="s">
        <v>37</v>
      </c>
      <c r="F21" s="9" t="s">
        <v>83</v>
      </c>
      <c r="G21" s="30" t="s">
        <v>139</v>
      </c>
      <c r="H21" s="38"/>
      <c r="I21" s="38"/>
      <c r="J21" s="38"/>
      <c r="K21" s="31"/>
    </row>
    <row r="22" spans="1:11" ht="70.95" customHeight="1" x14ac:dyDescent="0.3">
      <c r="A22" s="36">
        <f>A21+1</f>
        <v>17</v>
      </c>
      <c r="B22" s="28"/>
      <c r="C22" s="32" t="s">
        <v>51</v>
      </c>
      <c r="D22" s="34" t="s">
        <v>93</v>
      </c>
      <c r="E22" s="36" t="s">
        <v>37</v>
      </c>
      <c r="F22" s="7" t="s">
        <v>84</v>
      </c>
      <c r="G22" s="30" t="s">
        <v>41</v>
      </c>
      <c r="H22" s="38"/>
      <c r="I22" s="38"/>
      <c r="J22" s="38"/>
      <c r="K22" s="31"/>
    </row>
    <row r="23" spans="1:11" ht="49.5" customHeight="1" x14ac:dyDescent="0.3">
      <c r="A23" s="37"/>
      <c r="B23" s="28"/>
      <c r="C23" s="42"/>
      <c r="D23" s="35"/>
      <c r="E23" s="37"/>
      <c r="F23" s="7" t="s">
        <v>112</v>
      </c>
      <c r="G23" s="7" t="s">
        <v>85</v>
      </c>
      <c r="H23" s="7" t="s">
        <v>86</v>
      </c>
      <c r="I23" s="7" t="s">
        <v>87</v>
      </c>
      <c r="J23" s="7" t="s">
        <v>88</v>
      </c>
      <c r="K23" s="7" t="s">
        <v>4</v>
      </c>
    </row>
    <row r="24" spans="1:11" ht="49.5" customHeight="1" x14ac:dyDescent="0.3">
      <c r="A24" s="37"/>
      <c r="B24" s="28"/>
      <c r="C24" s="42"/>
      <c r="D24" s="35"/>
      <c r="E24" s="37"/>
      <c r="F24" s="7" t="s">
        <v>90</v>
      </c>
      <c r="G24" s="9" t="s">
        <v>42</v>
      </c>
      <c r="H24" s="7" t="s">
        <v>89</v>
      </c>
      <c r="I24" s="7" t="s">
        <v>92</v>
      </c>
      <c r="J24" s="7" t="s">
        <v>91</v>
      </c>
      <c r="K24" s="7" t="s">
        <v>4</v>
      </c>
    </row>
    <row r="25" spans="1:11" ht="49.5" customHeight="1" x14ac:dyDescent="0.3">
      <c r="A25" s="37"/>
      <c r="B25" s="28"/>
      <c r="C25" s="42"/>
      <c r="D25" s="35"/>
      <c r="E25" s="37"/>
      <c r="F25" s="7" t="s">
        <v>111</v>
      </c>
      <c r="G25" s="7" t="s">
        <v>42</v>
      </c>
      <c r="H25" s="7" t="s">
        <v>89</v>
      </c>
      <c r="I25" s="7" t="s">
        <v>92</v>
      </c>
      <c r="J25" s="7" t="s">
        <v>91</v>
      </c>
      <c r="K25" s="7" t="s">
        <v>4</v>
      </c>
    </row>
    <row r="26" spans="1:11" ht="49.5" customHeight="1" x14ac:dyDescent="0.3">
      <c r="A26" s="18">
        <f>A22+1</f>
        <v>18</v>
      </c>
      <c r="B26" s="29"/>
      <c r="C26" s="33"/>
      <c r="D26" s="13" t="s">
        <v>102</v>
      </c>
      <c r="E26" s="18"/>
      <c r="F26" s="9" t="s">
        <v>10</v>
      </c>
      <c r="G26" s="19" t="s">
        <v>120</v>
      </c>
      <c r="H26" s="19" t="s">
        <v>140</v>
      </c>
      <c r="I26" s="19" t="s">
        <v>141</v>
      </c>
      <c r="J26" s="19" t="s">
        <v>142</v>
      </c>
      <c r="K26" s="20" t="s">
        <v>4</v>
      </c>
    </row>
    <row r="27" spans="1:11" ht="49.95" customHeight="1" x14ac:dyDescent="0.3">
      <c r="A27" s="3">
        <f>A26+1</f>
        <v>19</v>
      </c>
      <c r="B27" s="3"/>
      <c r="C27" s="6" t="s">
        <v>62</v>
      </c>
      <c r="D27" s="9"/>
      <c r="E27" s="3" t="s">
        <v>37</v>
      </c>
      <c r="F27" s="9" t="s">
        <v>94</v>
      </c>
      <c r="G27" s="10" t="s">
        <v>2</v>
      </c>
      <c r="H27" s="10" t="s">
        <v>1</v>
      </c>
      <c r="I27" s="10" t="s">
        <v>3</v>
      </c>
      <c r="J27" s="10" t="s">
        <v>0</v>
      </c>
      <c r="K27" s="10" t="s">
        <v>7</v>
      </c>
    </row>
  </sheetData>
  <mergeCells count="20">
    <mergeCell ref="A22:A25"/>
    <mergeCell ref="C22:C26"/>
    <mergeCell ref="G10:K10"/>
    <mergeCell ref="C9:C10"/>
    <mergeCell ref="B12:B16"/>
    <mergeCell ref="G21:K21"/>
    <mergeCell ref="C19:C21"/>
    <mergeCell ref="A4:A5"/>
    <mergeCell ref="B4:B5"/>
    <mergeCell ref="C4:C5"/>
    <mergeCell ref="D4:D5"/>
    <mergeCell ref="E4:F4"/>
    <mergeCell ref="G4:K4"/>
    <mergeCell ref="B6:B11"/>
    <mergeCell ref="J12:K12"/>
    <mergeCell ref="B17:B26"/>
    <mergeCell ref="C17:C18"/>
    <mergeCell ref="D22:D25"/>
    <mergeCell ref="E22:E25"/>
    <mergeCell ref="G22:K22"/>
  </mergeCells>
  <conditionalFormatting sqref="A4:D4">
    <cfRule type="cellIs" dxfId="7" priority="5" operator="equal">
      <formula>"Tidak dinilai"</formula>
    </cfRule>
  </conditionalFormatting>
  <conditionalFormatting sqref="D6:D10">
    <cfRule type="cellIs" dxfId="6" priority="6" operator="equal">
      <formula>"Tidak dinilai"</formula>
    </cfRule>
  </conditionalFormatting>
  <conditionalFormatting sqref="D27:E27">
    <cfRule type="cellIs" dxfId="5" priority="4" operator="equal">
      <formula>"Tidak dinilai"</formula>
    </cfRule>
  </conditionalFormatting>
  <conditionalFormatting sqref="D14:F16">
    <cfRule type="cellIs" dxfId="4" priority="2" operator="equal">
      <formula>"Tidak dinilai"</formula>
    </cfRule>
  </conditionalFormatting>
  <conditionalFormatting sqref="E6:E13">
    <cfRule type="cellIs" dxfId="3" priority="3" operator="equal">
      <formula>"Tidak dinilai"</formula>
    </cfRule>
  </conditionalFormatting>
  <conditionalFormatting sqref="E17:E22">
    <cfRule type="cellIs" dxfId="2" priority="7" operator="equal">
      <formula>"Tidak dinilai"</formula>
    </cfRule>
  </conditionalFormatting>
  <conditionalFormatting sqref="E5:F5">
    <cfRule type="cellIs" dxfId="1" priority="8" operator="equal">
      <formula>"Tidak dinilai"</formula>
    </cfRule>
  </conditionalFormatting>
  <conditionalFormatting sqref="G16:I16">
    <cfRule type="cellIs" dxfId="0" priority="1" operator="equal">
      <formula>"Tidak dinilai"</formula>
    </cfRule>
  </conditionalFormatting>
  <dataValidations count="1">
    <dataValidation type="list" allowBlank="1" showInputMessage="1" showErrorMessage="1" sqref="E6:E22 E27" xr:uid="{00000000-0002-0000-0000-000000000000}">
      <formula1>"Diminta, Tidak Diminta"</formula1>
    </dataValidation>
  </dataValidations>
  <pageMargins left="0.7" right="0.7" top="0.75" bottom="0.75" header="0.3" footer="0.3"/>
  <pageSetup scale="30" orientation="landscape"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Matriks Penilaian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Danny Pranayudha</cp:lastModifiedBy>
  <cp:lastPrinted>2023-11-13T09:34:05Z</cp:lastPrinted>
  <dcterms:created xsi:type="dcterms:W3CDTF">2018-01-27T14:24:19Z</dcterms:created>
  <dcterms:modified xsi:type="dcterms:W3CDTF">2023-11-14T07:22:03Z</dcterms:modified>
</cp:coreProperties>
</file>